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지방보조금 자리\9. 재정공시\2024\결산 재정공시\최종파일\홈페이지 게재\수시공시\별지\"/>
    </mc:Choice>
  </mc:AlternateContent>
  <xr:revisionPtr revIDLastSave="0" documentId="13_ncr:1_{6D06FE49-48FB-4C10-BA09-69E32A20120C}" xr6:coauthVersionLast="47" xr6:coauthVersionMax="47" xr10:uidLastSave="{00000000-0000-0000-0000-000000000000}"/>
  <bookViews>
    <workbookView xWindow="-28920" yWindow="-105" windowWidth="29040" windowHeight="15840" xr2:uid="{EB2FEA20-BA2C-42B1-95B8-A6136D8FC3C9}"/>
  </bookViews>
  <sheets>
    <sheet name="별지5-1" sheetId="1" r:id="rId1"/>
    <sheet name="별지5-2" sheetId="2" r:id="rId2"/>
  </sheets>
  <definedNames>
    <definedName name="_xlnm._FilterDatabase" localSheetId="0" hidden="1">'별지5-1'!$A$4:$F$87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F5" i="2"/>
  <c r="F5" i="1"/>
  <c r="E5" i="1"/>
</calcChain>
</file>

<file path=xl/sharedStrings.xml><?xml version="1.0" encoding="utf-8"?>
<sst xmlns="http://schemas.openxmlformats.org/spreadsheetml/2006/main" count="283" uniqueCount="186">
  <si>
    <t>2023년도 민간경상보조 집행내역(국고보조금 포함)</t>
    <phoneticPr fontId="4" type="noConversion"/>
  </si>
  <si>
    <t>(단위 : 천원)</t>
    <phoneticPr fontId="3" type="noConversion"/>
  </si>
  <si>
    <t>연번</t>
    <phoneticPr fontId="3" type="noConversion"/>
  </si>
  <si>
    <t>부서명</t>
    <phoneticPr fontId="3" type="noConversion"/>
  </si>
  <si>
    <t>보조사업명</t>
    <phoneticPr fontId="3" type="noConversion"/>
  </si>
  <si>
    <t>보조사업자</t>
    <phoneticPr fontId="3" type="noConversion"/>
  </si>
  <si>
    <t>보조금 집행액</t>
    <phoneticPr fontId="3" type="noConversion"/>
  </si>
  <si>
    <t>최종 정산액</t>
    <phoneticPr fontId="3" type="noConversion"/>
  </si>
  <si>
    <t>총계</t>
    <phoneticPr fontId="3" type="noConversion"/>
  </si>
  <si>
    <t>행정지원과</t>
    <phoneticPr fontId="3" type="noConversion"/>
  </si>
  <si>
    <t>민주평화통일자문회의 부산남구협의회 사업지원</t>
    <phoneticPr fontId="3" type="noConversion"/>
  </si>
  <si>
    <t>민주평화통일자문회의 부산남구협의회</t>
  </si>
  <si>
    <t>범죄피해자지원센터 지원</t>
    <phoneticPr fontId="3" type="noConversion"/>
  </si>
  <si>
    <t>범죄피해자센터 광명</t>
  </si>
  <si>
    <t>바르게살기운동 남구협의회 사업 지원</t>
    <phoneticPr fontId="3" type="noConversion"/>
  </si>
  <si>
    <t>바르게살기운동 남구협의회</t>
  </si>
  <si>
    <t>동 바르게살기운동 사업 지웜</t>
    <phoneticPr fontId="3" type="noConversion"/>
  </si>
  <si>
    <t>바르게살기운동 동위원회</t>
    <phoneticPr fontId="3" type="noConversion"/>
  </si>
  <si>
    <t>독서문화운동 활성화</t>
    <phoneticPr fontId="3" type="noConversion"/>
  </si>
  <si>
    <t>남구 새마을회</t>
    <phoneticPr fontId="3" type="noConversion"/>
  </si>
  <si>
    <t>새마을 생활의식개혁 운동 지원</t>
    <phoneticPr fontId="3" type="noConversion"/>
  </si>
  <si>
    <t>새마을지역공동체 활성화</t>
    <phoneticPr fontId="3" type="noConversion"/>
  </si>
  <si>
    <t>새마을 환경가꾸기</t>
    <phoneticPr fontId="3" type="noConversion"/>
  </si>
  <si>
    <t>새마을지도자 동협의회(17개동)</t>
    <phoneticPr fontId="3" type="noConversion"/>
  </si>
  <si>
    <t>새마을 행복나누기</t>
    <phoneticPr fontId="3" type="noConversion"/>
  </si>
  <si>
    <t>동 새마을부녀회(17개동)</t>
    <phoneticPr fontId="3" type="noConversion"/>
  </si>
  <si>
    <t>민족통일과 번영을 위한 통일공감대 형성 및 의식개혁 운동</t>
    <phoneticPr fontId="3" type="noConversion"/>
  </si>
  <si>
    <t>민족통일 부산남구협의회</t>
  </si>
  <si>
    <t>범죄, 학교폭력 예방 및 청소년 선도활동</t>
    <phoneticPr fontId="3" type="noConversion"/>
  </si>
  <si>
    <t>부산남부재향경우회</t>
  </si>
  <si>
    <t>마을지킴이 활동지원(방범 등)</t>
    <phoneticPr fontId="3" type="noConversion"/>
  </si>
  <si>
    <t>(사)부산광역시 남구 청년연합회</t>
    <phoneticPr fontId="3" type="noConversion"/>
  </si>
  <si>
    <t>교통정리 및 환경정화 지원</t>
    <phoneticPr fontId="3" type="noConversion"/>
  </si>
  <si>
    <t xml:space="preserve">(사)해병대전우회 부산광역시연합회 남구지회 </t>
    <phoneticPr fontId="3" type="noConversion"/>
  </si>
  <si>
    <t>호국의식 고취 전적지 탐방</t>
    <phoneticPr fontId="3" type="noConversion"/>
  </si>
  <si>
    <t>한국자유총연맹 부산남구지회</t>
    <phoneticPr fontId="3" type="noConversion"/>
  </si>
  <si>
    <t>호국안보 및 시민의식개혁 운동</t>
    <phoneticPr fontId="3" type="noConversion"/>
  </si>
  <si>
    <t>자유민주주의 수호 주민계몽</t>
    <phoneticPr fontId="3" type="noConversion"/>
  </si>
  <si>
    <t>한국자유총연맹 부산남구지회 동 위원회(17개동)</t>
    <phoneticPr fontId="3" type="noConversion"/>
  </si>
  <si>
    <t>문화예술과</t>
    <phoneticPr fontId="3" type="noConversion"/>
  </si>
  <si>
    <t>문화학교 운영 지원</t>
    <phoneticPr fontId="3" type="noConversion"/>
  </si>
  <si>
    <t>사단법인 기러기문화원</t>
    <phoneticPr fontId="3" type="noConversion"/>
  </si>
  <si>
    <t>지방문화원 사업활동 지원</t>
    <phoneticPr fontId="3" type="noConversion"/>
  </si>
  <si>
    <t>(사)부산남구문화원</t>
    <phoneticPr fontId="3" type="noConversion"/>
  </si>
  <si>
    <t>문화예술회 활동 지원</t>
    <phoneticPr fontId="3" type="noConversion"/>
  </si>
  <si>
    <t>시지정무형문화재 전승지원금</t>
    <phoneticPr fontId="3" type="noConversion"/>
  </si>
  <si>
    <t>경성대학교 동래야류, 용당초등학교, 무민공최영장군사당보존회</t>
    <phoneticPr fontId="3" type="noConversion"/>
  </si>
  <si>
    <t>동제 보전 및 지원</t>
    <phoneticPr fontId="3" type="noConversion"/>
  </si>
  <si>
    <t>당산제 보존회(용소향우회) 외 5개 단체</t>
    <phoneticPr fontId="3" type="noConversion"/>
  </si>
  <si>
    <t>도서관과</t>
    <phoneticPr fontId="3" type="noConversion"/>
  </si>
  <si>
    <t>작은도서관 도서구입비 지원</t>
    <phoneticPr fontId="3" type="noConversion"/>
  </si>
  <si>
    <t>부산남구 사립작은도서관 19개소</t>
    <phoneticPr fontId="3" type="noConversion"/>
  </si>
  <si>
    <t>작은도서관 냉방비 지원</t>
    <phoneticPr fontId="3" type="noConversion"/>
  </si>
  <si>
    <t>부산남구 사립작은도서관 11개소</t>
    <phoneticPr fontId="3" type="noConversion"/>
  </si>
  <si>
    <t>관광체육과</t>
  </si>
  <si>
    <t>남구체육회 사업 지원</t>
    <phoneticPr fontId="3" type="noConversion"/>
  </si>
  <si>
    <t>부산광역시남구체육회</t>
  </si>
  <si>
    <t>생활체육교실</t>
    <phoneticPr fontId="3" type="noConversion"/>
  </si>
  <si>
    <t>장수체육대학</t>
    <phoneticPr fontId="3" type="noConversion"/>
  </si>
  <si>
    <t>어린이체능교실</t>
    <phoneticPr fontId="3" type="noConversion"/>
  </si>
  <si>
    <t>청소년체련교실</t>
    <phoneticPr fontId="3" type="noConversion"/>
  </si>
  <si>
    <t>주5일제생활체육실천광장</t>
  </si>
  <si>
    <t>시 단위 체육대회 출전</t>
    <phoneticPr fontId="3" type="noConversion"/>
  </si>
  <si>
    <t>전국 단위 체육대회 출전</t>
    <phoneticPr fontId="3" type="noConversion"/>
  </si>
  <si>
    <t>부산시민체육대회 출전</t>
    <phoneticPr fontId="3" type="noConversion"/>
  </si>
  <si>
    <t>일자리경제과</t>
    <phoneticPr fontId="3" type="noConversion"/>
  </si>
  <si>
    <t>사회적기업 일자리 창출</t>
    <phoneticPr fontId="3" type="noConversion"/>
  </si>
  <si>
    <t>부산커피협동조합 외 11</t>
    <phoneticPr fontId="3" type="noConversion"/>
  </si>
  <si>
    <t>전문인력 지원</t>
    <phoneticPr fontId="3" type="noConversion"/>
  </si>
  <si>
    <t>주식회사 디에이치오션 외 10</t>
    <phoneticPr fontId="3" type="noConversion"/>
  </si>
  <si>
    <t>사회적기업 사회보험료 지원</t>
    <phoneticPr fontId="3" type="noConversion"/>
  </si>
  <si>
    <t>주식회사 디에이치오션 외 5</t>
    <phoneticPr fontId="3" type="noConversion"/>
  </si>
  <si>
    <t>사회적기업 사업개발비 지원</t>
    <phoneticPr fontId="3" type="noConversion"/>
  </si>
  <si>
    <t>주식회사 디에이치오션 외 3</t>
    <phoneticPr fontId="3" type="noConversion"/>
  </si>
  <si>
    <t>2023년 남구 예비초기 창업자 역량강화 지원사업</t>
    <phoneticPr fontId="3" type="noConversion"/>
  </si>
  <si>
    <t>(사)사회적기업연구원</t>
    <phoneticPr fontId="3" type="noConversion"/>
  </si>
  <si>
    <t>ESG컨설턴트 양성사업</t>
    <phoneticPr fontId="3" type="noConversion"/>
  </si>
  <si>
    <t>(사)한국기술사업화진흥협회</t>
    <phoneticPr fontId="3" type="noConversion"/>
  </si>
  <si>
    <t>공유경제 촉진사업(용소로 공연 프로젝트)</t>
    <phoneticPr fontId="3" type="noConversion"/>
  </si>
  <si>
    <t>주식회사 초코뮤직</t>
    <phoneticPr fontId="3" type="noConversion"/>
  </si>
  <si>
    <t>디지털 데이터 운영 관리 전문인력 양성 사업</t>
  </si>
  <si>
    <t>(사)부산경영자총협회</t>
    <phoneticPr fontId="3" type="noConversion"/>
  </si>
  <si>
    <t>부산 남구 스타 청년 창업기업 양성사업</t>
  </si>
  <si>
    <t>조선해양 특화밸리 전문인력 양성사업</t>
  </si>
  <si>
    <t>(사)부산해양엔지니어링산업협회</t>
    <phoneticPr fontId="3" type="noConversion"/>
  </si>
  <si>
    <t>청년 소셜 리빙랩 사업</t>
    <phoneticPr fontId="3" type="noConversion"/>
  </si>
  <si>
    <t>메이커 스페이스 구축 운영사업(국가직접지원)</t>
    <phoneticPr fontId="3" type="noConversion"/>
  </si>
  <si>
    <t>동명대학교 산학협력단</t>
    <phoneticPr fontId="3" type="noConversion"/>
  </si>
  <si>
    <t>동네 청년공간 운영</t>
    <phoneticPr fontId="3" type="noConversion"/>
  </si>
  <si>
    <t>청년문화단체 사이</t>
    <phoneticPr fontId="3" type="noConversion"/>
  </si>
  <si>
    <t>동네 청년활동공간 활성화 지원사업</t>
  </si>
  <si>
    <t>청년 프로그램 지원사업</t>
  </si>
  <si>
    <t>㈜위드컬쳐</t>
    <phoneticPr fontId="3" type="noConversion"/>
  </si>
  <si>
    <t>청년 거리예술 활성화 지원 사업</t>
  </si>
  <si>
    <t>사운드팩토리 판</t>
    <phoneticPr fontId="3" type="noConversion"/>
  </si>
  <si>
    <t>소외된 이웃을 찾아 가는 청년콘서트 개최사업</t>
  </si>
  <si>
    <t>㈜반올림</t>
    <phoneticPr fontId="3" type="noConversion"/>
  </si>
  <si>
    <t>농업인 재해안전 보험료 지원</t>
    <phoneticPr fontId="3" type="noConversion"/>
  </si>
  <si>
    <t>NH농협생명 부산지역총국</t>
    <phoneticPr fontId="3" type="noConversion"/>
  </si>
  <si>
    <t>상자텃밭 보급</t>
    <phoneticPr fontId="3" type="noConversion"/>
  </si>
  <si>
    <t>문현베스티움어린이집 외 12개소</t>
    <phoneticPr fontId="3" type="noConversion"/>
  </si>
  <si>
    <t>65세 이상 어르신 텃밭조성 지원</t>
    <phoneticPr fontId="3" type="noConversion"/>
  </si>
  <si>
    <t>문현노인복지관 외 2</t>
    <phoneticPr fontId="3" type="noConversion"/>
  </si>
  <si>
    <t>테크형텃밭 유지보수 등 지원</t>
    <phoneticPr fontId="3" type="noConversion"/>
  </si>
  <si>
    <t>한아름어린이집 외 1</t>
    <phoneticPr fontId="3" type="noConversion"/>
  </si>
  <si>
    <t>장애인 어린이텃밭 조성·운영</t>
    <phoneticPr fontId="3" type="noConversion"/>
  </si>
  <si>
    <t>글로벌어린이집</t>
    <phoneticPr fontId="3" type="noConversion"/>
  </si>
  <si>
    <t>도시농업 반려식물 분갈이 드림팀 운영 지원</t>
    <phoneticPr fontId="3" type="noConversion"/>
  </si>
  <si>
    <t>사단법인 전국도시농업관리사연합회</t>
    <phoneticPr fontId="3" type="noConversion"/>
  </si>
  <si>
    <t>초등돌봄교실 과일간식 지원사업</t>
  </si>
  <si>
    <t>동안동농협가공사업소</t>
    <phoneticPr fontId="3" type="noConversion"/>
  </si>
  <si>
    <t>임산부 친환경농산물 지원 시범사업</t>
  </si>
  <si>
    <t>기장군친환경농산물급식센터</t>
    <phoneticPr fontId="3" type="noConversion"/>
  </si>
  <si>
    <t>유기동물 입양비용 지원사업</t>
  </si>
  <si>
    <t>황O원 외 13명</t>
    <phoneticPr fontId="3" type="noConversion"/>
  </si>
  <si>
    <t>사회적 약자 반려동물 진료비 지원</t>
  </si>
  <si>
    <t>백O정 외 10명</t>
    <phoneticPr fontId="3" type="noConversion"/>
  </si>
  <si>
    <t>어선원 재해보상보험 지원</t>
    <phoneticPr fontId="3" type="noConversion"/>
  </si>
  <si>
    <t>수협중앙회</t>
    <phoneticPr fontId="3" type="noConversion"/>
  </si>
  <si>
    <t>어선 재해보상보험 지원</t>
    <phoneticPr fontId="3" type="noConversion"/>
  </si>
  <si>
    <t>어업인안전보험 지원</t>
    <phoneticPr fontId="3" type="noConversion"/>
  </si>
  <si>
    <t>나잠어업인 잠수복 지원</t>
  </si>
  <si>
    <t>고O선 외 10명</t>
    <phoneticPr fontId="3" type="noConversion"/>
  </si>
  <si>
    <t>소형어선 유류비 지원</t>
  </si>
  <si>
    <t>부산시수산업협동조합</t>
    <phoneticPr fontId="3" type="noConversion"/>
  </si>
  <si>
    <t>교통정책과</t>
    <phoneticPr fontId="3" type="noConversion"/>
  </si>
  <si>
    <t>선진교통문화운동 추진</t>
    <phoneticPr fontId="3" type="noConversion"/>
  </si>
  <si>
    <t>(사)전국모범운전자연합 부산남부지회</t>
  </si>
  <si>
    <t>환경위생과</t>
    <phoneticPr fontId="3" type="noConversion"/>
  </si>
  <si>
    <t>자연정화활동 사업지원</t>
    <phoneticPr fontId="3" type="noConversion"/>
  </si>
  <si>
    <t>자연보호지도위원남구협의회</t>
    <phoneticPr fontId="3" type="noConversion"/>
  </si>
  <si>
    <t>복지정책과</t>
    <phoneticPr fontId="3" type="noConversion"/>
  </si>
  <si>
    <t>남구사회복지사 역량강화사업</t>
    <phoneticPr fontId="3" type="noConversion"/>
  </si>
  <si>
    <t>부산시사회복지사협회 남구지회</t>
    <phoneticPr fontId="3" type="noConversion"/>
  </si>
  <si>
    <t>보훈단체 공익사업 지원</t>
  </si>
  <si>
    <t>광복회남구지회 외 9개 단체</t>
    <phoneticPr fontId="3" type="noConversion"/>
  </si>
  <si>
    <t>푸드마켓 지원</t>
    <phoneticPr fontId="3" type="noConversion"/>
  </si>
  <si>
    <t>남구동행푸드마켓((사)둥지복지마을))</t>
  </si>
  <si>
    <t>푸드뱅크 지원</t>
    <phoneticPr fontId="3" type="noConversion"/>
  </si>
  <si>
    <t>남구종합사회복지관</t>
  </si>
  <si>
    <t>평생교육과</t>
    <phoneticPr fontId="3" type="noConversion"/>
  </si>
  <si>
    <t>평생학습 우수프로그램 지원사업(민간기관)</t>
    <phoneticPr fontId="3" type="noConversion"/>
  </si>
  <si>
    <t>부산자유발도르프킨더가르텐 외 5개 민간기관</t>
    <phoneticPr fontId="3" type="noConversion"/>
  </si>
  <si>
    <t>평생학습 우수동아리 지원사업</t>
    <phoneticPr fontId="3" type="noConversion"/>
  </si>
  <si>
    <t>남구환경교육&amp;지킴이 외 17개 동아리</t>
    <phoneticPr fontId="3" type="noConversion"/>
  </si>
  <si>
    <t>성인문해연계기관지원</t>
    <phoneticPr fontId="3" type="noConversion"/>
  </si>
  <si>
    <t>감만종합사회복지관 외 5</t>
    <phoneticPr fontId="3" type="noConversion"/>
  </si>
  <si>
    <t>자유학기(년)제 진로교육 운영 지원</t>
    <phoneticPr fontId="3" type="noConversion"/>
  </si>
  <si>
    <t>남부진로교육지원센터 외 1</t>
    <phoneticPr fontId="3" type="noConversion"/>
  </si>
  <si>
    <t>가족친화과</t>
    <phoneticPr fontId="3" type="noConversion"/>
  </si>
  <si>
    <t>다문화가족 지원 사업</t>
    <phoneticPr fontId="3" type="noConversion"/>
  </si>
  <si>
    <t>남구여성단체협의회</t>
    <phoneticPr fontId="3" type="noConversion"/>
  </si>
  <si>
    <t>주민복지과</t>
    <phoneticPr fontId="3" type="noConversion"/>
  </si>
  <si>
    <t>장애인 복지향상 및 자립지원 사업</t>
    <phoneticPr fontId="3" type="noConversion"/>
  </si>
  <si>
    <t>(사)부산광역시남구장애인협회</t>
    <phoneticPr fontId="3" type="noConversion"/>
  </si>
  <si>
    <t>도시관리과</t>
    <phoneticPr fontId="3" type="noConversion"/>
  </si>
  <si>
    <t>소소마실 '마켓문현'(프리마켓) 사업</t>
    <phoneticPr fontId="3" type="noConversion"/>
  </si>
  <si>
    <t>마켓문현 커뮤니티</t>
    <phoneticPr fontId="3" type="noConversion"/>
  </si>
  <si>
    <t>건축행정과</t>
    <phoneticPr fontId="3" type="noConversion"/>
  </si>
  <si>
    <t>공동주택 전자투표 지원</t>
    <phoneticPr fontId="3" type="noConversion"/>
  </si>
  <si>
    <t>사업선정 공동주택 5개소</t>
    <phoneticPr fontId="3" type="noConversion"/>
  </si>
  <si>
    <t>보건정책과</t>
    <phoneticPr fontId="3" type="noConversion"/>
  </si>
  <si>
    <t>민간의료기관 결핵전담간호사 인건비(부산성모병원)</t>
    <phoneticPr fontId="3" type="noConversion"/>
  </si>
  <si>
    <t>부산성모병원</t>
    <phoneticPr fontId="3" type="noConversion"/>
  </si>
  <si>
    <t>민간의료기관 결핵전담간호사 인건비(복십자의원)</t>
    <phoneticPr fontId="3" type="noConversion"/>
  </si>
  <si>
    <t>대한결핵협회 부산광역시지부 복십자의원</t>
    <phoneticPr fontId="3" type="noConversion"/>
  </si>
  <si>
    <t>코로나19 검사 양성자 조사·감시사업 지원</t>
    <phoneticPr fontId="3" type="noConversion"/>
  </si>
  <si>
    <t>윤성식이비인후과, 문현사랑의원, 수미지이비인후과</t>
    <phoneticPr fontId="3" type="noConversion"/>
  </si>
  <si>
    <t>건강증진과</t>
    <phoneticPr fontId="3" type="noConversion"/>
  </si>
  <si>
    <t>용호종합사회복지관 협력 사업비</t>
    <phoneticPr fontId="3" type="noConversion"/>
  </si>
  <si>
    <t>용호종합사회복지관</t>
    <phoneticPr fontId="3" type="noConversion"/>
  </si>
  <si>
    <t>2023년도 민간행사보조 집행내역(국고보조금 포함)</t>
    <phoneticPr fontId="4" type="noConversion"/>
  </si>
  <si>
    <t>행사명</t>
    <phoneticPr fontId="3" type="noConversion"/>
  </si>
  <si>
    <t>행사시기(월)</t>
    <phoneticPr fontId="3" type="noConversion"/>
  </si>
  <si>
    <t>보조금집행액</t>
    <phoneticPr fontId="3" type="noConversion"/>
  </si>
  <si>
    <t>최종정산액</t>
    <phoneticPr fontId="3" type="noConversion"/>
  </si>
  <si>
    <t>관광체육과</t>
    <phoneticPr fontId="3" type="noConversion"/>
  </si>
  <si>
    <t xml:space="preserve">제39회 오륙도사랑 걷기축제 </t>
    <phoneticPr fontId="3" type="noConversion"/>
  </si>
  <si>
    <t>2023년 남구청장배 생활체육동호인 체육대회</t>
    <phoneticPr fontId="3" type="noConversion"/>
  </si>
  <si>
    <t xml:space="preserve">제40회 오륙도사랑 걷기축제 </t>
    <phoneticPr fontId="3" type="noConversion"/>
  </si>
  <si>
    <t>소상공인연합회 페스티벌</t>
    <phoneticPr fontId="13" type="noConversion"/>
  </si>
  <si>
    <t>남구 소상공인연합회</t>
    <phoneticPr fontId="3" type="noConversion"/>
  </si>
  <si>
    <t>여성단체 활성화 및 사회참여 확대(양성평등주간 행사 지원)</t>
    <phoneticPr fontId="3" type="noConversion"/>
  </si>
  <si>
    <t>9/12</t>
    <phoneticPr fontId="3" type="noConversion"/>
  </si>
  <si>
    <t xml:space="preserve">【별지5-1】 </t>
    <phoneticPr fontId="4" type="noConversion"/>
  </si>
  <si>
    <t xml:space="preserve">【별지5-2】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</si>
</sst>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</cellStyleXfs>
  <cellXfs count="71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6" fillId="3" borderId="5" xfId="0" applyNumberFormat="1" applyFont="1" applyFill="1" applyBorder="1">
      <alignment vertical="center"/>
    </xf>
    <xf numFmtId="41" fontId="6" fillId="3" borderId="6" xfId="0" applyNumberFormat="1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41" fontId="10" fillId="0" borderId="5" xfId="1" applyFont="1" applyBorder="1" applyAlignment="1">
      <alignment horizontal="right"/>
    </xf>
    <xf numFmtId="41" fontId="10" fillId="0" borderId="6" xfId="1" applyFont="1" applyBorder="1" applyAlignment="1">
      <alignment horizontal="right"/>
    </xf>
    <xf numFmtId="41" fontId="10" fillId="0" borderId="5" xfId="1" applyFont="1" applyFill="1" applyBorder="1" applyAlignment="1">
      <alignment horizontal="right"/>
    </xf>
    <xf numFmtId="41" fontId="10" fillId="0" borderId="6" xfId="1" applyFont="1" applyFill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 indent="1" shrinkToFit="1"/>
    </xf>
    <xf numFmtId="41" fontId="11" fillId="0" borderId="5" xfId="1" applyFont="1" applyBorder="1">
      <alignment vertical="center"/>
    </xf>
    <xf numFmtId="41" fontId="11" fillId="0" borderId="6" xfId="1" applyFont="1" applyBorder="1">
      <alignment vertical="center"/>
    </xf>
    <xf numFmtId="41" fontId="11" fillId="0" borderId="0" xfId="1" applyFont="1" applyBorder="1">
      <alignment vertical="center"/>
    </xf>
    <xf numFmtId="41" fontId="10" fillId="0" borderId="5" xfId="1" applyFont="1" applyBorder="1" applyAlignment="1">
      <alignment horizontal="center" vertical="center"/>
    </xf>
    <xf numFmtId="41" fontId="10" fillId="0" borderId="6" xfId="1" applyFont="1" applyBorder="1" applyAlignment="1">
      <alignment horizontal="center" vertical="center"/>
    </xf>
    <xf numFmtId="41" fontId="7" fillId="0" borderId="5" xfId="1" applyFont="1" applyFill="1" applyBorder="1">
      <alignment vertical="center"/>
    </xf>
    <xf numFmtId="41" fontId="7" fillId="0" borderId="6" xfId="1" applyFont="1" applyFill="1" applyBorder="1">
      <alignment vertical="center"/>
    </xf>
    <xf numFmtId="41" fontId="10" fillId="0" borderId="5" xfId="1" applyFont="1" applyFill="1" applyBorder="1" applyAlignment="1">
      <alignment horizontal="center" vertical="center"/>
    </xf>
    <xf numFmtId="41" fontId="10" fillId="0" borderId="6" xfId="1" applyFont="1" applyFill="1" applyBorder="1" applyAlignment="1">
      <alignment horizontal="center" vertical="center"/>
    </xf>
    <xf numFmtId="41" fontId="10" fillId="0" borderId="5" xfId="1" applyFont="1" applyFill="1" applyBorder="1" applyAlignment="1">
      <alignment horizontal="center" vertical="center" wrapText="1"/>
    </xf>
    <xf numFmtId="41" fontId="10" fillId="0" borderId="6" xfId="1" applyFont="1" applyFill="1" applyBorder="1" applyAlignment="1">
      <alignment horizontal="center" vertical="center" wrapText="1"/>
    </xf>
    <xf numFmtId="0" fontId="10" fillId="4" borderId="5" xfId="2" applyNumberFormat="1" applyFont="1" applyFill="1" applyBorder="1" applyAlignment="1">
      <alignment horizontal="left" vertical="center" indent="1" shrinkToFit="1"/>
    </xf>
    <xf numFmtId="0" fontId="10" fillId="0" borderId="5" xfId="0" applyFont="1" applyBorder="1" applyAlignment="1">
      <alignment horizontal="left" vertical="center" indent="1" shrinkToFit="1"/>
    </xf>
    <xf numFmtId="0" fontId="9" fillId="4" borderId="5" xfId="2" applyNumberFormat="1" applyFont="1" applyFill="1" applyBorder="1" applyAlignment="1">
      <alignment horizontal="left" vertical="center" indent="1" shrinkToFit="1"/>
    </xf>
    <xf numFmtId="0" fontId="7" fillId="4" borderId="5" xfId="0" applyFont="1" applyFill="1" applyBorder="1" applyAlignment="1">
      <alignment horizontal="left" vertical="center" indent="1" shrinkToFit="1"/>
    </xf>
    <xf numFmtId="41" fontId="10" fillId="4" borderId="5" xfId="1" applyFont="1" applyFill="1" applyBorder="1" applyAlignment="1">
      <alignment horizontal="right"/>
    </xf>
    <xf numFmtId="41" fontId="10" fillId="4" borderId="6" xfId="1" applyFont="1" applyFill="1" applyBorder="1" applyAlignment="1">
      <alignment horizontal="right"/>
    </xf>
    <xf numFmtId="41" fontId="7" fillId="0" borderId="5" xfId="1" applyFont="1" applyBorder="1">
      <alignment vertical="center"/>
    </xf>
    <xf numFmtId="41" fontId="7" fillId="0" borderId="6" xfId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8" xfId="2" applyNumberFormat="1" applyFont="1" applyFill="1" applyBorder="1" applyAlignment="1">
      <alignment horizontal="left" vertical="center" indent="1" shrinkToFit="1"/>
    </xf>
    <xf numFmtId="0" fontId="7" fillId="0" borderId="8" xfId="0" applyFont="1" applyBorder="1" applyAlignment="1">
      <alignment horizontal="left" vertical="center" indent="1" shrinkToFit="1"/>
    </xf>
    <xf numFmtId="41" fontId="10" fillId="0" borderId="8" xfId="1" applyFont="1" applyFill="1" applyBorder="1" applyAlignment="1">
      <alignment horizontal="right"/>
    </xf>
    <xf numFmtId="41" fontId="10" fillId="0" borderId="9" xfId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1" fontId="12" fillId="3" borderId="5" xfId="0" applyNumberFormat="1" applyFont="1" applyFill="1" applyBorder="1" applyAlignment="1">
      <alignment horizontal="center" vertical="center"/>
    </xf>
    <xf numFmtId="41" fontId="12" fillId="3" borderId="6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5" xfId="2" applyNumberFormat="1" applyFont="1" applyFill="1" applyBorder="1" applyAlignment="1">
      <alignment horizontal="left" vertical="center" indent="1"/>
    </xf>
    <xf numFmtId="41" fontId="7" fillId="0" borderId="5" xfId="1" applyFont="1" applyBorder="1" applyAlignment="1">
      <alignment horizontal="center" vertical="center"/>
    </xf>
    <xf numFmtId="41" fontId="7" fillId="0" borderId="6" xfId="1" applyFont="1" applyBorder="1" applyAlignment="1">
      <alignment horizontal="center" vertical="center"/>
    </xf>
    <xf numFmtId="41" fontId="7" fillId="0" borderId="5" xfId="1" applyFont="1" applyFill="1" applyBorder="1" applyAlignment="1">
      <alignment horizontal="center" vertical="center"/>
    </xf>
    <xf numFmtId="41" fontId="7" fillId="0" borderId="6" xfId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8" xfId="2" applyNumberFormat="1" applyFont="1" applyFill="1" applyBorder="1" applyAlignment="1">
      <alignment horizontal="left" vertical="center" indent="1"/>
    </xf>
    <xf numFmtId="49" fontId="7" fillId="0" borderId="8" xfId="0" applyNumberFormat="1" applyFont="1" applyBorder="1" applyAlignment="1">
      <alignment horizontal="center" vertical="center"/>
    </xf>
    <xf numFmtId="41" fontId="7" fillId="0" borderId="8" xfId="1" applyFont="1" applyFill="1" applyBorder="1" applyAlignment="1">
      <alignment horizontal="center" vertical="center"/>
    </xf>
    <xf numFmtId="41" fontId="7" fillId="0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 2" xfId="2" xr:uid="{CDC9DBB1-7708-4EAE-85B2-A551B5CB4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95F8-1900-4385-939E-A9EE0B2D8B19}">
  <dimension ref="A1:G87"/>
  <sheetViews>
    <sheetView tabSelected="1" workbookViewId="0">
      <selection sqref="A1:F1"/>
    </sheetView>
  </sheetViews>
  <sheetFormatPr defaultRowHeight="16.5"/>
  <cols>
    <col min="1" max="1" width="6.75" style="4" customWidth="1"/>
    <col min="2" max="2" width="13" style="4" bestFit="1" customWidth="1"/>
    <col min="3" max="3" width="47.125" style="42" customWidth="1"/>
    <col min="4" max="4" width="47.125" customWidth="1"/>
    <col min="5" max="6" width="16.625" bestFit="1" customWidth="1"/>
    <col min="7" max="7" width="13.875" customWidth="1"/>
  </cols>
  <sheetData>
    <row r="1" spans="1:7" ht="19.5">
      <c r="A1" s="62" t="s">
        <v>184</v>
      </c>
      <c r="B1" s="62"/>
      <c r="C1" s="62"/>
      <c r="D1" s="62"/>
      <c r="E1" s="62"/>
      <c r="F1" s="62"/>
    </row>
    <row r="2" spans="1:7" ht="26.25">
      <c r="A2" s="63" t="s">
        <v>0</v>
      </c>
      <c r="B2" s="63"/>
      <c r="C2" s="63"/>
      <c r="D2" s="63"/>
      <c r="E2" s="63"/>
      <c r="F2" s="63"/>
    </row>
    <row r="3" spans="1:7" ht="17.25" thickBot="1">
      <c r="A3" s="64" t="s">
        <v>1</v>
      </c>
      <c r="B3" s="64"/>
      <c r="C3" s="64"/>
      <c r="D3" s="64"/>
      <c r="E3" s="64"/>
      <c r="F3" s="64"/>
    </row>
    <row r="4" spans="1:7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4"/>
    </row>
    <row r="5" spans="1:7">
      <c r="A5" s="65" t="s">
        <v>8</v>
      </c>
      <c r="B5" s="66"/>
      <c r="C5" s="66"/>
      <c r="D5" s="66"/>
      <c r="E5" s="5">
        <f>SUM(E6:E87)</f>
        <v>2686972</v>
      </c>
      <c r="F5" s="6">
        <f>SUM(F6:F87)</f>
        <v>2686972</v>
      </c>
    </row>
    <row r="6" spans="1:7">
      <c r="A6" s="7">
        <v>1</v>
      </c>
      <c r="B6" s="8" t="s">
        <v>9</v>
      </c>
      <c r="C6" s="9" t="s">
        <v>10</v>
      </c>
      <c r="D6" s="10" t="s">
        <v>11</v>
      </c>
      <c r="E6" s="11">
        <v>12000</v>
      </c>
      <c r="F6" s="12">
        <v>12000</v>
      </c>
    </row>
    <row r="7" spans="1:7">
      <c r="A7" s="7">
        <v>2</v>
      </c>
      <c r="B7" s="8" t="s">
        <v>9</v>
      </c>
      <c r="C7" s="9" t="s">
        <v>12</v>
      </c>
      <c r="D7" s="10" t="s">
        <v>13</v>
      </c>
      <c r="E7" s="11">
        <v>6000</v>
      </c>
      <c r="F7" s="12">
        <v>6000</v>
      </c>
    </row>
    <row r="8" spans="1:7">
      <c r="A8" s="7">
        <v>3</v>
      </c>
      <c r="B8" s="8" t="s">
        <v>9</v>
      </c>
      <c r="C8" s="9" t="s">
        <v>14</v>
      </c>
      <c r="D8" s="10" t="s">
        <v>15</v>
      </c>
      <c r="E8" s="11">
        <v>14400</v>
      </c>
      <c r="F8" s="12">
        <v>14400</v>
      </c>
    </row>
    <row r="9" spans="1:7">
      <c r="A9" s="7">
        <v>4</v>
      </c>
      <c r="B9" s="8" t="s">
        <v>9</v>
      </c>
      <c r="C9" s="9" t="s">
        <v>16</v>
      </c>
      <c r="D9" s="10" t="s">
        <v>17</v>
      </c>
      <c r="E9" s="11">
        <v>20817</v>
      </c>
      <c r="F9" s="12">
        <v>20817</v>
      </c>
    </row>
    <row r="10" spans="1:7">
      <c r="A10" s="7">
        <v>5</v>
      </c>
      <c r="B10" s="8" t="s">
        <v>9</v>
      </c>
      <c r="C10" s="9" t="s">
        <v>18</v>
      </c>
      <c r="D10" s="10" t="s">
        <v>19</v>
      </c>
      <c r="E10" s="11">
        <v>3414</v>
      </c>
      <c r="F10" s="12">
        <v>3414</v>
      </c>
    </row>
    <row r="11" spans="1:7">
      <c r="A11" s="7">
        <v>6</v>
      </c>
      <c r="B11" s="8" t="s">
        <v>9</v>
      </c>
      <c r="C11" s="9" t="s">
        <v>20</v>
      </c>
      <c r="D11" s="10" t="s">
        <v>19</v>
      </c>
      <c r="E11" s="11">
        <v>5000</v>
      </c>
      <c r="F11" s="12">
        <v>5000</v>
      </c>
    </row>
    <row r="12" spans="1:7">
      <c r="A12" s="7">
        <v>7</v>
      </c>
      <c r="B12" s="8" t="s">
        <v>9</v>
      </c>
      <c r="C12" s="9" t="s">
        <v>21</v>
      </c>
      <c r="D12" s="10" t="s">
        <v>19</v>
      </c>
      <c r="E12" s="11">
        <v>9987</v>
      </c>
      <c r="F12" s="12">
        <v>9987</v>
      </c>
    </row>
    <row r="13" spans="1:7">
      <c r="A13" s="7">
        <v>8</v>
      </c>
      <c r="B13" s="8" t="s">
        <v>9</v>
      </c>
      <c r="C13" s="9" t="s">
        <v>22</v>
      </c>
      <c r="D13" s="10" t="s">
        <v>23</v>
      </c>
      <c r="E13" s="11">
        <v>16790</v>
      </c>
      <c r="F13" s="12">
        <v>16790</v>
      </c>
    </row>
    <row r="14" spans="1:7">
      <c r="A14" s="7">
        <v>9</v>
      </c>
      <c r="B14" s="8" t="s">
        <v>9</v>
      </c>
      <c r="C14" s="9" t="s">
        <v>24</v>
      </c>
      <c r="D14" s="10" t="s">
        <v>25</v>
      </c>
      <c r="E14" s="13">
        <v>17242</v>
      </c>
      <c r="F14" s="14">
        <v>17242</v>
      </c>
    </row>
    <row r="15" spans="1:7">
      <c r="A15" s="7">
        <v>10</v>
      </c>
      <c r="B15" s="8" t="s">
        <v>9</v>
      </c>
      <c r="C15" s="9" t="s">
        <v>26</v>
      </c>
      <c r="D15" s="10" t="s">
        <v>27</v>
      </c>
      <c r="E15" s="13">
        <v>4500</v>
      </c>
      <c r="F15" s="14">
        <v>4500</v>
      </c>
    </row>
    <row r="16" spans="1:7">
      <c r="A16" s="7">
        <v>11</v>
      </c>
      <c r="B16" s="8" t="s">
        <v>9</v>
      </c>
      <c r="C16" s="9" t="s">
        <v>28</v>
      </c>
      <c r="D16" s="10" t="s">
        <v>29</v>
      </c>
      <c r="E16" s="13">
        <v>2000</v>
      </c>
      <c r="F16" s="14">
        <v>2000</v>
      </c>
    </row>
    <row r="17" spans="1:6">
      <c r="A17" s="7">
        <v>12</v>
      </c>
      <c r="B17" s="8" t="s">
        <v>9</v>
      </c>
      <c r="C17" s="9" t="s">
        <v>30</v>
      </c>
      <c r="D17" s="10" t="s">
        <v>31</v>
      </c>
      <c r="E17" s="13">
        <v>10000</v>
      </c>
      <c r="F17" s="14">
        <v>10000</v>
      </c>
    </row>
    <row r="18" spans="1:6">
      <c r="A18" s="7">
        <v>13</v>
      </c>
      <c r="B18" s="8" t="s">
        <v>9</v>
      </c>
      <c r="C18" s="9" t="s">
        <v>32</v>
      </c>
      <c r="D18" s="10" t="s">
        <v>33</v>
      </c>
      <c r="E18" s="13">
        <v>5000</v>
      </c>
      <c r="F18" s="14">
        <v>5000</v>
      </c>
    </row>
    <row r="19" spans="1:6">
      <c r="A19" s="7">
        <v>14</v>
      </c>
      <c r="B19" s="8" t="s">
        <v>9</v>
      </c>
      <c r="C19" s="9" t="s">
        <v>34</v>
      </c>
      <c r="D19" s="10" t="s">
        <v>35</v>
      </c>
      <c r="E19" s="13">
        <v>4987</v>
      </c>
      <c r="F19" s="14">
        <v>4987</v>
      </c>
    </row>
    <row r="20" spans="1:6">
      <c r="A20" s="7">
        <v>15</v>
      </c>
      <c r="B20" s="8" t="s">
        <v>9</v>
      </c>
      <c r="C20" s="9" t="s">
        <v>36</v>
      </c>
      <c r="D20" s="10" t="s">
        <v>35</v>
      </c>
      <c r="E20" s="13">
        <v>6986</v>
      </c>
      <c r="F20" s="14">
        <v>6986</v>
      </c>
    </row>
    <row r="21" spans="1:6">
      <c r="A21" s="7">
        <v>16</v>
      </c>
      <c r="B21" s="8" t="s">
        <v>9</v>
      </c>
      <c r="C21" s="9" t="s">
        <v>37</v>
      </c>
      <c r="D21" s="10" t="s">
        <v>38</v>
      </c>
      <c r="E21" s="13">
        <v>8088</v>
      </c>
      <c r="F21" s="14">
        <v>8088</v>
      </c>
    </row>
    <row r="22" spans="1:6">
      <c r="A22" s="7">
        <v>17</v>
      </c>
      <c r="B22" s="8" t="s">
        <v>39</v>
      </c>
      <c r="C22" s="9" t="s">
        <v>40</v>
      </c>
      <c r="D22" s="10" t="s">
        <v>41</v>
      </c>
      <c r="E22" s="13">
        <v>4000</v>
      </c>
      <c r="F22" s="14">
        <v>4000</v>
      </c>
    </row>
    <row r="23" spans="1:6">
      <c r="A23" s="7">
        <v>18</v>
      </c>
      <c r="B23" s="8" t="s">
        <v>39</v>
      </c>
      <c r="C23" s="9" t="s">
        <v>42</v>
      </c>
      <c r="D23" s="10" t="s">
        <v>43</v>
      </c>
      <c r="E23" s="13">
        <v>93000</v>
      </c>
      <c r="F23" s="14">
        <v>93000</v>
      </c>
    </row>
    <row r="24" spans="1:6">
      <c r="A24" s="7">
        <v>19</v>
      </c>
      <c r="B24" s="8" t="s">
        <v>39</v>
      </c>
      <c r="C24" s="9" t="s">
        <v>44</v>
      </c>
      <c r="D24" s="10" t="s">
        <v>43</v>
      </c>
      <c r="E24" s="13">
        <v>36750</v>
      </c>
      <c r="F24" s="14">
        <v>36750</v>
      </c>
    </row>
    <row r="25" spans="1:6">
      <c r="A25" s="7">
        <v>20</v>
      </c>
      <c r="B25" s="8" t="s">
        <v>39</v>
      </c>
      <c r="C25" s="9" t="s">
        <v>45</v>
      </c>
      <c r="D25" s="10" t="s">
        <v>46</v>
      </c>
      <c r="E25" s="13">
        <v>16400</v>
      </c>
      <c r="F25" s="14">
        <v>16400</v>
      </c>
    </row>
    <row r="26" spans="1:6">
      <c r="A26" s="7">
        <v>21</v>
      </c>
      <c r="B26" s="8" t="s">
        <v>39</v>
      </c>
      <c r="C26" s="9" t="s">
        <v>47</v>
      </c>
      <c r="D26" s="10" t="s">
        <v>48</v>
      </c>
      <c r="E26" s="13">
        <v>3000</v>
      </c>
      <c r="F26" s="14">
        <v>3000</v>
      </c>
    </row>
    <row r="27" spans="1:6">
      <c r="A27" s="7">
        <v>22</v>
      </c>
      <c r="B27" s="8" t="s">
        <v>49</v>
      </c>
      <c r="C27" s="9" t="s">
        <v>50</v>
      </c>
      <c r="D27" s="10" t="s">
        <v>51</v>
      </c>
      <c r="E27" s="13">
        <v>16090</v>
      </c>
      <c r="F27" s="14">
        <v>16090</v>
      </c>
    </row>
    <row r="28" spans="1:6">
      <c r="A28" s="7">
        <v>23</v>
      </c>
      <c r="B28" s="8" t="s">
        <v>49</v>
      </c>
      <c r="C28" s="9" t="s">
        <v>52</v>
      </c>
      <c r="D28" s="10" t="s">
        <v>53</v>
      </c>
      <c r="E28" s="13">
        <v>2938</v>
      </c>
      <c r="F28" s="14">
        <v>2938</v>
      </c>
    </row>
    <row r="29" spans="1:6">
      <c r="A29" s="7">
        <v>24</v>
      </c>
      <c r="B29" s="15" t="s">
        <v>54</v>
      </c>
      <c r="C29" s="9" t="s">
        <v>55</v>
      </c>
      <c r="D29" s="10" t="s">
        <v>56</v>
      </c>
      <c r="E29" s="13">
        <v>16311</v>
      </c>
      <c r="F29" s="14">
        <v>16311</v>
      </c>
    </row>
    <row r="30" spans="1:6">
      <c r="A30" s="7">
        <v>25</v>
      </c>
      <c r="B30" s="15" t="s">
        <v>54</v>
      </c>
      <c r="C30" s="9" t="s">
        <v>57</v>
      </c>
      <c r="D30" s="10" t="s">
        <v>56</v>
      </c>
      <c r="E30" s="13">
        <v>16667</v>
      </c>
      <c r="F30" s="14">
        <v>16667</v>
      </c>
    </row>
    <row r="31" spans="1:6">
      <c r="A31" s="7">
        <v>26</v>
      </c>
      <c r="B31" s="15" t="s">
        <v>54</v>
      </c>
      <c r="C31" s="9" t="s">
        <v>58</v>
      </c>
      <c r="D31" s="10" t="s">
        <v>56</v>
      </c>
      <c r="E31" s="13">
        <v>3060</v>
      </c>
      <c r="F31" s="14">
        <v>3060</v>
      </c>
    </row>
    <row r="32" spans="1:6">
      <c r="A32" s="7">
        <v>27</v>
      </c>
      <c r="B32" s="15" t="s">
        <v>54</v>
      </c>
      <c r="C32" s="9" t="s">
        <v>59</v>
      </c>
      <c r="D32" s="10" t="s">
        <v>56</v>
      </c>
      <c r="E32" s="13">
        <v>3000</v>
      </c>
      <c r="F32" s="14">
        <v>3000</v>
      </c>
    </row>
    <row r="33" spans="1:7">
      <c r="A33" s="7">
        <v>28</v>
      </c>
      <c r="B33" s="15" t="s">
        <v>54</v>
      </c>
      <c r="C33" s="9" t="s">
        <v>60</v>
      </c>
      <c r="D33" s="10" t="s">
        <v>56</v>
      </c>
      <c r="E33" s="13">
        <v>2880</v>
      </c>
      <c r="F33" s="14">
        <v>2880</v>
      </c>
    </row>
    <row r="34" spans="1:7">
      <c r="A34" s="7">
        <v>29</v>
      </c>
      <c r="B34" s="15" t="s">
        <v>54</v>
      </c>
      <c r="C34" s="16" t="s">
        <v>61</v>
      </c>
      <c r="D34" s="10" t="s">
        <v>56</v>
      </c>
      <c r="E34" s="13">
        <v>3400</v>
      </c>
      <c r="F34" s="14">
        <v>3400</v>
      </c>
    </row>
    <row r="35" spans="1:7">
      <c r="A35" s="7">
        <v>30</v>
      </c>
      <c r="B35" s="15" t="s">
        <v>54</v>
      </c>
      <c r="C35" s="9" t="s">
        <v>62</v>
      </c>
      <c r="D35" s="10" t="s">
        <v>56</v>
      </c>
      <c r="E35" s="17">
        <v>7000</v>
      </c>
      <c r="F35" s="18">
        <v>7000</v>
      </c>
      <c r="G35" s="19"/>
    </row>
    <row r="36" spans="1:7">
      <c r="A36" s="7">
        <v>31</v>
      </c>
      <c r="B36" s="15" t="s">
        <v>54</v>
      </c>
      <c r="C36" s="9" t="s">
        <v>63</v>
      </c>
      <c r="D36" s="10" t="s">
        <v>56</v>
      </c>
      <c r="E36" s="17">
        <v>2000</v>
      </c>
      <c r="F36" s="18">
        <v>2000</v>
      </c>
      <c r="G36" s="19"/>
    </row>
    <row r="37" spans="1:7">
      <c r="A37" s="7">
        <v>32</v>
      </c>
      <c r="B37" s="15" t="s">
        <v>54</v>
      </c>
      <c r="C37" s="9" t="s">
        <v>64</v>
      </c>
      <c r="D37" s="10" t="s">
        <v>56</v>
      </c>
      <c r="E37" s="17">
        <v>21000</v>
      </c>
      <c r="F37" s="18">
        <v>21000</v>
      </c>
      <c r="G37" s="19"/>
    </row>
    <row r="38" spans="1:7">
      <c r="A38" s="7">
        <v>33</v>
      </c>
      <c r="B38" s="8" t="s">
        <v>65</v>
      </c>
      <c r="C38" s="9" t="s">
        <v>66</v>
      </c>
      <c r="D38" s="10" t="s">
        <v>67</v>
      </c>
      <c r="E38" s="20">
        <v>422101</v>
      </c>
      <c r="F38" s="21">
        <v>422101</v>
      </c>
    </row>
    <row r="39" spans="1:7">
      <c r="A39" s="7">
        <v>34</v>
      </c>
      <c r="B39" s="8" t="s">
        <v>65</v>
      </c>
      <c r="C39" s="9" t="s">
        <v>68</v>
      </c>
      <c r="D39" s="10" t="s">
        <v>69</v>
      </c>
      <c r="E39" s="22">
        <v>206629</v>
      </c>
      <c r="F39" s="23">
        <v>206629</v>
      </c>
      <c r="G39" s="19"/>
    </row>
    <row r="40" spans="1:7">
      <c r="A40" s="7">
        <v>35</v>
      </c>
      <c r="B40" s="8" t="s">
        <v>65</v>
      </c>
      <c r="C40" s="9" t="s">
        <v>70</v>
      </c>
      <c r="D40" s="10" t="s">
        <v>71</v>
      </c>
      <c r="E40" s="24">
        <v>103818</v>
      </c>
      <c r="F40" s="25">
        <v>103818</v>
      </c>
    </row>
    <row r="41" spans="1:7">
      <c r="A41" s="7">
        <v>36</v>
      </c>
      <c r="B41" s="8" t="s">
        <v>65</v>
      </c>
      <c r="C41" s="16" t="s">
        <v>72</v>
      </c>
      <c r="D41" s="10" t="s">
        <v>73</v>
      </c>
      <c r="E41" s="26">
        <v>212599</v>
      </c>
      <c r="F41" s="27">
        <v>212599</v>
      </c>
    </row>
    <row r="42" spans="1:7">
      <c r="A42" s="7">
        <v>37</v>
      </c>
      <c r="B42" s="8" t="s">
        <v>65</v>
      </c>
      <c r="C42" s="28" t="s">
        <v>74</v>
      </c>
      <c r="D42" s="29" t="s">
        <v>75</v>
      </c>
      <c r="E42" s="13">
        <v>9002</v>
      </c>
      <c r="F42" s="14">
        <v>9002</v>
      </c>
    </row>
    <row r="43" spans="1:7">
      <c r="A43" s="7">
        <v>38</v>
      </c>
      <c r="B43" s="8" t="s">
        <v>65</v>
      </c>
      <c r="C43" s="9" t="s">
        <v>76</v>
      </c>
      <c r="D43" s="29" t="s">
        <v>77</v>
      </c>
      <c r="E43" s="13">
        <v>59103</v>
      </c>
      <c r="F43" s="14">
        <v>59103</v>
      </c>
    </row>
    <row r="44" spans="1:7">
      <c r="A44" s="7">
        <v>39</v>
      </c>
      <c r="B44" s="8" t="s">
        <v>65</v>
      </c>
      <c r="C44" s="16" t="s">
        <v>78</v>
      </c>
      <c r="D44" s="10" t="s">
        <v>79</v>
      </c>
      <c r="E44" s="13">
        <v>8293</v>
      </c>
      <c r="F44" s="14">
        <v>8293</v>
      </c>
    </row>
    <row r="45" spans="1:7">
      <c r="A45" s="7">
        <v>40</v>
      </c>
      <c r="B45" s="8" t="s">
        <v>65</v>
      </c>
      <c r="C45" s="9" t="s">
        <v>80</v>
      </c>
      <c r="D45" s="10" t="s">
        <v>81</v>
      </c>
      <c r="E45" s="13">
        <v>213701</v>
      </c>
      <c r="F45" s="14">
        <v>213701</v>
      </c>
    </row>
    <row r="46" spans="1:7">
      <c r="A46" s="7">
        <v>41</v>
      </c>
      <c r="B46" s="8" t="s">
        <v>65</v>
      </c>
      <c r="C46" s="9" t="s">
        <v>82</v>
      </c>
      <c r="D46" s="10" t="s">
        <v>75</v>
      </c>
      <c r="E46" s="13">
        <v>193990</v>
      </c>
      <c r="F46" s="14">
        <v>193990</v>
      </c>
    </row>
    <row r="47" spans="1:7">
      <c r="A47" s="7">
        <v>42</v>
      </c>
      <c r="B47" s="8" t="s">
        <v>65</v>
      </c>
      <c r="C47" s="9" t="s">
        <v>83</v>
      </c>
      <c r="D47" s="10" t="s">
        <v>84</v>
      </c>
      <c r="E47" s="13">
        <v>34872</v>
      </c>
      <c r="F47" s="14">
        <v>34872</v>
      </c>
    </row>
    <row r="48" spans="1:7">
      <c r="A48" s="7">
        <v>43</v>
      </c>
      <c r="B48" s="8" t="s">
        <v>65</v>
      </c>
      <c r="C48" s="9" t="s">
        <v>85</v>
      </c>
      <c r="D48" s="10" t="s">
        <v>75</v>
      </c>
      <c r="E48" s="13">
        <v>37600</v>
      </c>
      <c r="F48" s="14">
        <v>37600</v>
      </c>
    </row>
    <row r="49" spans="1:7">
      <c r="A49" s="7">
        <v>44</v>
      </c>
      <c r="B49" s="8" t="s">
        <v>65</v>
      </c>
      <c r="C49" s="9" t="s">
        <v>86</v>
      </c>
      <c r="D49" s="10" t="s">
        <v>87</v>
      </c>
      <c r="E49" s="13">
        <v>4938</v>
      </c>
      <c r="F49" s="14">
        <v>4938</v>
      </c>
    </row>
    <row r="50" spans="1:7">
      <c r="A50" s="7">
        <v>45</v>
      </c>
      <c r="B50" s="8" t="s">
        <v>65</v>
      </c>
      <c r="C50" s="9" t="s">
        <v>88</v>
      </c>
      <c r="D50" s="10" t="s">
        <v>89</v>
      </c>
      <c r="E50" s="13">
        <v>29859</v>
      </c>
      <c r="F50" s="14">
        <v>29859</v>
      </c>
    </row>
    <row r="51" spans="1:7">
      <c r="A51" s="7">
        <v>46</v>
      </c>
      <c r="B51" s="8" t="s">
        <v>65</v>
      </c>
      <c r="C51" s="16" t="s">
        <v>90</v>
      </c>
      <c r="D51" s="10" t="s">
        <v>89</v>
      </c>
      <c r="E51" s="13">
        <v>49672</v>
      </c>
      <c r="F51" s="14">
        <v>49672</v>
      </c>
    </row>
    <row r="52" spans="1:7">
      <c r="A52" s="7">
        <v>47</v>
      </c>
      <c r="B52" s="8" t="s">
        <v>65</v>
      </c>
      <c r="C52" s="16" t="s">
        <v>91</v>
      </c>
      <c r="D52" s="10" t="s">
        <v>92</v>
      </c>
      <c r="E52" s="13">
        <v>13367</v>
      </c>
      <c r="F52" s="14">
        <v>13367</v>
      </c>
    </row>
    <row r="53" spans="1:7">
      <c r="A53" s="7">
        <v>48</v>
      </c>
      <c r="B53" s="8" t="s">
        <v>65</v>
      </c>
      <c r="C53" s="16" t="s">
        <v>93</v>
      </c>
      <c r="D53" s="10" t="s">
        <v>94</v>
      </c>
      <c r="E53" s="22">
        <v>11000</v>
      </c>
      <c r="F53" s="23">
        <v>11000</v>
      </c>
    </row>
    <row r="54" spans="1:7">
      <c r="A54" s="7">
        <v>49</v>
      </c>
      <c r="B54" s="8" t="s">
        <v>65</v>
      </c>
      <c r="C54" s="16" t="s">
        <v>95</v>
      </c>
      <c r="D54" s="10" t="s">
        <v>96</v>
      </c>
      <c r="E54" s="22">
        <v>20000</v>
      </c>
      <c r="F54" s="23">
        <v>20000</v>
      </c>
    </row>
    <row r="55" spans="1:7">
      <c r="A55" s="7">
        <v>50</v>
      </c>
      <c r="B55" s="8" t="s">
        <v>65</v>
      </c>
      <c r="C55" s="16" t="s">
        <v>97</v>
      </c>
      <c r="D55" s="10" t="s">
        <v>98</v>
      </c>
      <c r="E55" s="13">
        <v>738</v>
      </c>
      <c r="F55" s="14">
        <v>738</v>
      </c>
    </row>
    <row r="56" spans="1:7">
      <c r="A56" s="7">
        <v>51</v>
      </c>
      <c r="B56" s="8" t="s">
        <v>65</v>
      </c>
      <c r="C56" s="9" t="s">
        <v>99</v>
      </c>
      <c r="D56" s="10" t="s">
        <v>100</v>
      </c>
      <c r="E56" s="13">
        <v>19200</v>
      </c>
      <c r="F56" s="14">
        <v>19200</v>
      </c>
    </row>
    <row r="57" spans="1:7">
      <c r="A57" s="7">
        <v>52</v>
      </c>
      <c r="B57" s="8" t="s">
        <v>65</v>
      </c>
      <c r="C57" s="9" t="s">
        <v>101</v>
      </c>
      <c r="D57" s="10" t="s">
        <v>102</v>
      </c>
      <c r="E57" s="22">
        <v>6000</v>
      </c>
      <c r="F57" s="23">
        <v>6000</v>
      </c>
      <c r="G57" s="19"/>
    </row>
    <row r="58" spans="1:7">
      <c r="A58" s="7">
        <v>53</v>
      </c>
      <c r="B58" s="8" t="s">
        <v>65</v>
      </c>
      <c r="C58" s="9" t="s">
        <v>103</v>
      </c>
      <c r="D58" s="10" t="s">
        <v>104</v>
      </c>
      <c r="E58" s="22">
        <v>1000</v>
      </c>
      <c r="F58" s="23">
        <v>1000</v>
      </c>
      <c r="G58" s="19"/>
    </row>
    <row r="59" spans="1:7">
      <c r="A59" s="7">
        <v>54</v>
      </c>
      <c r="B59" s="8" t="s">
        <v>65</v>
      </c>
      <c r="C59" s="9" t="s">
        <v>105</v>
      </c>
      <c r="D59" s="10" t="s">
        <v>106</v>
      </c>
      <c r="E59" s="22">
        <v>5000</v>
      </c>
      <c r="F59" s="23">
        <v>5000</v>
      </c>
      <c r="G59" s="19"/>
    </row>
    <row r="60" spans="1:7">
      <c r="A60" s="7">
        <v>55</v>
      </c>
      <c r="B60" s="8" t="s">
        <v>65</v>
      </c>
      <c r="C60" s="30" t="s">
        <v>107</v>
      </c>
      <c r="D60" s="10" t="s">
        <v>108</v>
      </c>
      <c r="E60" s="22">
        <v>10000</v>
      </c>
      <c r="F60" s="23">
        <v>10000</v>
      </c>
      <c r="G60" s="19"/>
    </row>
    <row r="61" spans="1:7">
      <c r="A61" s="7">
        <v>56</v>
      </c>
      <c r="B61" s="8" t="s">
        <v>65</v>
      </c>
      <c r="C61" s="16" t="s">
        <v>109</v>
      </c>
      <c r="D61" s="10" t="s">
        <v>110</v>
      </c>
      <c r="E61" s="13">
        <v>63973</v>
      </c>
      <c r="F61" s="14">
        <v>63973</v>
      </c>
    </row>
    <row r="62" spans="1:7">
      <c r="A62" s="7">
        <v>57</v>
      </c>
      <c r="B62" s="8" t="s">
        <v>65</v>
      </c>
      <c r="C62" s="16" t="s">
        <v>111</v>
      </c>
      <c r="D62" s="10" t="s">
        <v>112</v>
      </c>
      <c r="E62" s="13">
        <v>142137</v>
      </c>
      <c r="F62" s="14">
        <v>142137</v>
      </c>
    </row>
    <row r="63" spans="1:7">
      <c r="A63" s="7">
        <v>58</v>
      </c>
      <c r="B63" s="8" t="s">
        <v>65</v>
      </c>
      <c r="C63" s="16" t="s">
        <v>113</v>
      </c>
      <c r="D63" s="10" t="s">
        <v>114</v>
      </c>
      <c r="E63" s="13">
        <v>1952</v>
      </c>
      <c r="F63" s="14">
        <v>1952</v>
      </c>
    </row>
    <row r="64" spans="1:7">
      <c r="A64" s="7">
        <v>59</v>
      </c>
      <c r="B64" s="8" t="s">
        <v>65</v>
      </c>
      <c r="C64" s="16" t="s">
        <v>115</v>
      </c>
      <c r="D64" s="10" t="s">
        <v>116</v>
      </c>
      <c r="E64" s="13">
        <v>1467</v>
      </c>
      <c r="F64" s="14">
        <v>1467</v>
      </c>
    </row>
    <row r="65" spans="1:7">
      <c r="A65" s="7">
        <v>60</v>
      </c>
      <c r="B65" s="8" t="s">
        <v>65</v>
      </c>
      <c r="C65" s="9" t="s">
        <v>117</v>
      </c>
      <c r="D65" s="10" t="s">
        <v>118</v>
      </c>
      <c r="E65" s="13">
        <v>11348</v>
      </c>
      <c r="F65" s="14">
        <v>11348</v>
      </c>
    </row>
    <row r="66" spans="1:7">
      <c r="A66" s="7">
        <v>61</v>
      </c>
      <c r="B66" s="8" t="s">
        <v>65</v>
      </c>
      <c r="C66" s="9" t="s">
        <v>119</v>
      </c>
      <c r="D66" s="10" t="s">
        <v>118</v>
      </c>
      <c r="E66" s="22">
        <v>8700</v>
      </c>
      <c r="F66" s="23">
        <v>8700</v>
      </c>
      <c r="G66" s="19"/>
    </row>
    <row r="67" spans="1:7">
      <c r="A67" s="7">
        <v>62</v>
      </c>
      <c r="B67" s="8" t="s">
        <v>65</v>
      </c>
      <c r="C67" s="30" t="s">
        <v>120</v>
      </c>
      <c r="D67" s="10" t="s">
        <v>118</v>
      </c>
      <c r="E67" s="22">
        <v>1360</v>
      </c>
      <c r="F67" s="23">
        <v>1360</v>
      </c>
      <c r="G67" s="19"/>
    </row>
    <row r="68" spans="1:7">
      <c r="A68" s="7">
        <v>63</v>
      </c>
      <c r="B68" s="8" t="s">
        <v>65</v>
      </c>
      <c r="C68" s="16" t="s">
        <v>121</v>
      </c>
      <c r="D68" s="10" t="s">
        <v>122</v>
      </c>
      <c r="E68" s="13">
        <v>3520</v>
      </c>
      <c r="F68" s="14">
        <v>3520</v>
      </c>
    </row>
    <row r="69" spans="1:7">
      <c r="A69" s="7">
        <v>64</v>
      </c>
      <c r="B69" s="8" t="s">
        <v>65</v>
      </c>
      <c r="C69" s="16" t="s">
        <v>123</v>
      </c>
      <c r="D69" s="10" t="s">
        <v>124</v>
      </c>
      <c r="E69" s="13">
        <v>8000</v>
      </c>
      <c r="F69" s="14">
        <v>8000</v>
      </c>
    </row>
    <row r="70" spans="1:7">
      <c r="A70" s="7">
        <v>65</v>
      </c>
      <c r="B70" s="8" t="s">
        <v>125</v>
      </c>
      <c r="C70" s="9" t="s">
        <v>126</v>
      </c>
      <c r="D70" s="10" t="s">
        <v>127</v>
      </c>
      <c r="E70" s="22">
        <v>5500</v>
      </c>
      <c r="F70" s="23">
        <v>5500</v>
      </c>
      <c r="G70" s="19"/>
    </row>
    <row r="71" spans="1:7">
      <c r="A71" s="7">
        <v>66</v>
      </c>
      <c r="B71" s="8" t="s">
        <v>128</v>
      </c>
      <c r="C71" s="9" t="s">
        <v>129</v>
      </c>
      <c r="D71" s="10" t="s">
        <v>130</v>
      </c>
      <c r="E71" s="13">
        <v>1593</v>
      </c>
      <c r="F71" s="14">
        <v>1593</v>
      </c>
    </row>
    <row r="72" spans="1:7">
      <c r="A72" s="7">
        <v>67</v>
      </c>
      <c r="B72" s="8" t="s">
        <v>131</v>
      </c>
      <c r="C72" s="9" t="s">
        <v>132</v>
      </c>
      <c r="D72" s="10" t="s">
        <v>133</v>
      </c>
      <c r="E72" s="11">
        <v>2000</v>
      </c>
      <c r="F72" s="12">
        <v>2000</v>
      </c>
    </row>
    <row r="73" spans="1:7">
      <c r="A73" s="7">
        <v>68</v>
      </c>
      <c r="B73" s="8" t="s">
        <v>131</v>
      </c>
      <c r="C73" s="16" t="s">
        <v>134</v>
      </c>
      <c r="D73" s="10" t="s">
        <v>135</v>
      </c>
      <c r="E73" s="11">
        <v>58061</v>
      </c>
      <c r="F73" s="12">
        <v>58061</v>
      </c>
    </row>
    <row r="74" spans="1:7">
      <c r="A74" s="7">
        <v>69</v>
      </c>
      <c r="B74" s="8" t="s">
        <v>131</v>
      </c>
      <c r="C74" s="9" t="s">
        <v>136</v>
      </c>
      <c r="D74" s="10" t="s">
        <v>137</v>
      </c>
      <c r="E74" s="11">
        <v>60000</v>
      </c>
      <c r="F74" s="12">
        <v>60000</v>
      </c>
    </row>
    <row r="75" spans="1:7">
      <c r="A75" s="7">
        <v>70</v>
      </c>
      <c r="B75" s="8" t="s">
        <v>131</v>
      </c>
      <c r="C75" s="9" t="s">
        <v>138</v>
      </c>
      <c r="D75" s="10" t="s">
        <v>139</v>
      </c>
      <c r="E75" s="11">
        <v>39262</v>
      </c>
      <c r="F75" s="12">
        <v>39262</v>
      </c>
    </row>
    <row r="76" spans="1:7">
      <c r="A76" s="7">
        <v>71</v>
      </c>
      <c r="B76" s="8" t="s">
        <v>140</v>
      </c>
      <c r="C76" s="9" t="s">
        <v>141</v>
      </c>
      <c r="D76" s="10" t="s">
        <v>142</v>
      </c>
      <c r="E76" s="11">
        <v>12942</v>
      </c>
      <c r="F76" s="12">
        <v>12942</v>
      </c>
    </row>
    <row r="77" spans="1:7">
      <c r="A77" s="7">
        <v>72</v>
      </c>
      <c r="B77" s="8" t="s">
        <v>140</v>
      </c>
      <c r="C77" s="9" t="s">
        <v>143</v>
      </c>
      <c r="D77" s="10" t="s">
        <v>144</v>
      </c>
      <c r="E77" s="11">
        <v>16930</v>
      </c>
      <c r="F77" s="12">
        <v>16930</v>
      </c>
    </row>
    <row r="78" spans="1:7">
      <c r="A78" s="7">
        <v>73</v>
      </c>
      <c r="B78" s="8" t="s">
        <v>140</v>
      </c>
      <c r="C78" s="9" t="s">
        <v>145</v>
      </c>
      <c r="D78" s="10" t="s">
        <v>146</v>
      </c>
      <c r="E78" s="11">
        <v>65600</v>
      </c>
      <c r="F78" s="12">
        <v>65600</v>
      </c>
    </row>
    <row r="79" spans="1:7">
      <c r="A79" s="7">
        <v>74</v>
      </c>
      <c r="B79" s="8" t="s">
        <v>140</v>
      </c>
      <c r="C79" s="9" t="s">
        <v>147</v>
      </c>
      <c r="D79" s="10" t="s">
        <v>148</v>
      </c>
      <c r="E79" s="11">
        <v>4100</v>
      </c>
      <c r="F79" s="12">
        <v>4100</v>
      </c>
    </row>
    <row r="80" spans="1:7">
      <c r="A80" s="7">
        <v>75</v>
      </c>
      <c r="B80" s="8" t="s">
        <v>149</v>
      </c>
      <c r="C80" s="9" t="s">
        <v>150</v>
      </c>
      <c r="D80" s="10" t="s">
        <v>151</v>
      </c>
      <c r="E80" s="11">
        <v>5000</v>
      </c>
      <c r="F80" s="12">
        <v>5000</v>
      </c>
    </row>
    <row r="81" spans="1:7">
      <c r="A81" s="7">
        <v>76</v>
      </c>
      <c r="B81" s="8" t="s">
        <v>152</v>
      </c>
      <c r="C81" s="9" t="s">
        <v>153</v>
      </c>
      <c r="D81" s="10" t="s">
        <v>154</v>
      </c>
      <c r="E81" s="11">
        <v>15520</v>
      </c>
      <c r="F81" s="12">
        <v>15520</v>
      </c>
    </row>
    <row r="82" spans="1:7">
      <c r="A82" s="7">
        <v>77</v>
      </c>
      <c r="B82" s="8" t="s">
        <v>155</v>
      </c>
      <c r="C82" s="9" t="s">
        <v>156</v>
      </c>
      <c r="D82" s="10" t="s">
        <v>157</v>
      </c>
      <c r="E82" s="22">
        <v>5000</v>
      </c>
      <c r="F82" s="23">
        <v>5000</v>
      </c>
      <c r="G82" s="19"/>
    </row>
    <row r="83" spans="1:7">
      <c r="A83" s="7">
        <v>78</v>
      </c>
      <c r="B83" s="8" t="s">
        <v>158</v>
      </c>
      <c r="C83" s="9" t="s">
        <v>159</v>
      </c>
      <c r="D83" s="10" t="s">
        <v>160</v>
      </c>
      <c r="E83" s="11">
        <v>4788</v>
      </c>
      <c r="F83" s="12">
        <v>4788</v>
      </c>
    </row>
    <row r="84" spans="1:7">
      <c r="A84" s="7">
        <v>79</v>
      </c>
      <c r="B84" s="8" t="s">
        <v>161</v>
      </c>
      <c r="C84" s="16" t="s">
        <v>162</v>
      </c>
      <c r="D84" s="31" t="s">
        <v>163</v>
      </c>
      <c r="E84" s="32">
        <v>36765</v>
      </c>
      <c r="F84" s="33">
        <v>36765</v>
      </c>
    </row>
    <row r="85" spans="1:7">
      <c r="A85" s="7">
        <v>80</v>
      </c>
      <c r="B85" s="8" t="s">
        <v>161</v>
      </c>
      <c r="C85" s="16" t="s">
        <v>164</v>
      </c>
      <c r="D85" s="31" t="s">
        <v>165</v>
      </c>
      <c r="E85" s="32">
        <v>36765</v>
      </c>
      <c r="F85" s="33">
        <v>36765</v>
      </c>
    </row>
    <row r="86" spans="1:7">
      <c r="A86" s="7">
        <v>81</v>
      </c>
      <c r="B86" s="8" t="s">
        <v>161</v>
      </c>
      <c r="C86" s="9" t="s">
        <v>166</v>
      </c>
      <c r="D86" s="10" t="s">
        <v>167</v>
      </c>
      <c r="E86" s="34">
        <v>4500</v>
      </c>
      <c r="F86" s="35">
        <v>4500</v>
      </c>
    </row>
    <row r="87" spans="1:7" ht="17.25" thickBot="1">
      <c r="A87" s="36">
        <v>82</v>
      </c>
      <c r="B87" s="37" t="s">
        <v>168</v>
      </c>
      <c r="C87" s="38" t="s">
        <v>169</v>
      </c>
      <c r="D87" s="39" t="s">
        <v>170</v>
      </c>
      <c r="E87" s="40">
        <v>3000</v>
      </c>
      <c r="F87" s="41">
        <v>3000</v>
      </c>
    </row>
  </sheetData>
  <mergeCells count="4">
    <mergeCell ref="A1:F1"/>
    <mergeCell ref="A2:F2"/>
    <mergeCell ref="A3:F3"/>
    <mergeCell ref="A5:D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2625B-9BA0-4C39-9F5B-1C9D4192A881}">
  <dimension ref="A1:G10"/>
  <sheetViews>
    <sheetView workbookViewId="0">
      <selection sqref="A1:G1"/>
    </sheetView>
  </sheetViews>
  <sheetFormatPr defaultRowHeight="16.5"/>
  <cols>
    <col min="1" max="1" width="8.125" customWidth="1"/>
    <col min="2" max="2" width="16.875" customWidth="1"/>
    <col min="3" max="3" width="60" customWidth="1"/>
    <col min="4" max="4" width="12.375" bestFit="1" customWidth="1"/>
    <col min="5" max="5" width="21.375" bestFit="1" customWidth="1"/>
    <col min="6" max="7" width="13.625" bestFit="1" customWidth="1"/>
  </cols>
  <sheetData>
    <row r="1" spans="1:7" ht="19.5">
      <c r="A1" s="62" t="s">
        <v>185</v>
      </c>
      <c r="B1" s="62"/>
      <c r="C1" s="62"/>
      <c r="D1" s="62"/>
      <c r="E1" s="62"/>
      <c r="F1" s="62"/>
      <c r="G1" s="62"/>
    </row>
    <row r="2" spans="1:7" ht="26.25">
      <c r="A2" s="63" t="s">
        <v>171</v>
      </c>
      <c r="B2" s="63"/>
      <c r="C2" s="63"/>
      <c r="D2" s="63"/>
      <c r="E2" s="63"/>
      <c r="F2" s="63"/>
      <c r="G2" s="63"/>
    </row>
    <row r="3" spans="1:7" ht="17.25" thickBot="1">
      <c r="A3" s="67" t="s">
        <v>1</v>
      </c>
      <c r="B3" s="67"/>
      <c r="C3" s="67"/>
      <c r="D3" s="67"/>
      <c r="E3" s="67"/>
      <c r="F3" s="67"/>
      <c r="G3" s="67"/>
    </row>
    <row r="4" spans="1:7">
      <c r="A4" s="43" t="s">
        <v>2</v>
      </c>
      <c r="B4" s="44" t="s">
        <v>3</v>
      </c>
      <c r="C4" s="44" t="s">
        <v>172</v>
      </c>
      <c r="D4" s="44" t="s">
        <v>173</v>
      </c>
      <c r="E4" s="44" t="s">
        <v>5</v>
      </c>
      <c r="F4" s="44" t="s">
        <v>174</v>
      </c>
      <c r="G4" s="45" t="s">
        <v>175</v>
      </c>
    </row>
    <row r="5" spans="1:7">
      <c r="A5" s="68" t="s">
        <v>8</v>
      </c>
      <c r="B5" s="69"/>
      <c r="C5" s="69"/>
      <c r="D5" s="69"/>
      <c r="E5" s="70"/>
      <c r="F5" s="46">
        <f>SUM(F6:F10)</f>
        <v>86400</v>
      </c>
      <c r="G5" s="47">
        <f>SUM(G6:G10)</f>
        <v>86400</v>
      </c>
    </row>
    <row r="6" spans="1:7">
      <c r="A6" s="48">
        <v>1</v>
      </c>
      <c r="B6" s="49" t="s">
        <v>176</v>
      </c>
      <c r="C6" s="50" t="s">
        <v>177</v>
      </c>
      <c r="D6" s="8">
        <v>4</v>
      </c>
      <c r="E6" s="8" t="s">
        <v>56</v>
      </c>
      <c r="F6" s="51">
        <v>20000</v>
      </c>
      <c r="G6" s="52">
        <v>20000</v>
      </c>
    </row>
    <row r="7" spans="1:7">
      <c r="A7" s="48">
        <v>2</v>
      </c>
      <c r="B7" s="49" t="s">
        <v>176</v>
      </c>
      <c r="C7" s="50" t="s">
        <v>178</v>
      </c>
      <c r="D7" s="8">
        <v>11</v>
      </c>
      <c r="E7" s="8" t="s">
        <v>56</v>
      </c>
      <c r="F7" s="53">
        <v>24000</v>
      </c>
      <c r="G7" s="54">
        <v>24000</v>
      </c>
    </row>
    <row r="8" spans="1:7">
      <c r="A8" s="48">
        <v>3</v>
      </c>
      <c r="B8" s="49" t="s">
        <v>176</v>
      </c>
      <c r="C8" s="50" t="s">
        <v>179</v>
      </c>
      <c r="D8" s="8">
        <v>11</v>
      </c>
      <c r="E8" s="8" t="s">
        <v>56</v>
      </c>
      <c r="F8" s="53">
        <v>20000</v>
      </c>
      <c r="G8" s="54">
        <v>20000</v>
      </c>
    </row>
    <row r="9" spans="1:7">
      <c r="A9" s="48">
        <v>4</v>
      </c>
      <c r="B9" s="49" t="s">
        <v>65</v>
      </c>
      <c r="C9" s="55" t="s">
        <v>180</v>
      </c>
      <c r="D9" s="8">
        <v>10</v>
      </c>
      <c r="E9" s="8" t="s">
        <v>181</v>
      </c>
      <c r="F9" s="53">
        <v>19900</v>
      </c>
      <c r="G9" s="54">
        <v>19900</v>
      </c>
    </row>
    <row r="10" spans="1:7" ht="17.25" thickBot="1">
      <c r="A10" s="56">
        <v>5</v>
      </c>
      <c r="B10" s="57" t="s">
        <v>149</v>
      </c>
      <c r="C10" s="58" t="s">
        <v>182</v>
      </c>
      <c r="D10" s="59" t="s">
        <v>183</v>
      </c>
      <c r="E10" s="37" t="s">
        <v>151</v>
      </c>
      <c r="F10" s="60">
        <v>2500</v>
      </c>
      <c r="G10" s="61">
        <v>2500</v>
      </c>
    </row>
  </sheetData>
  <mergeCells count="4">
    <mergeCell ref="A1:G1"/>
    <mergeCell ref="A2:G2"/>
    <mergeCell ref="A3:G3"/>
    <mergeCell ref="A5:E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별지5-1</vt:lpstr>
      <vt:lpstr>별지5-2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2024-08-19T07:27:12Z</dcterms:created>
  <dcterms:modified xsi:type="dcterms:W3CDTF">2024-11-06T02:26:41Z</dcterms:modified>
</cp:coreProperties>
</file>